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Patrick Carey\Documents\Cengage\Active\Excel 2019\disk\solutions\Excel1\Review\"/>
    </mc:Choice>
  </mc:AlternateContent>
  <xr:revisionPtr revIDLastSave="0" documentId="8_{2564678C-97EB-4A11-8E14-4DA2DAF78808}" xr6:coauthVersionLast="37" xr6:coauthVersionMax="37" xr10:uidLastSave="{00000000-0000-0000-0000-000000000000}"/>
  <bookViews>
    <workbookView xWindow="0" yWindow="0" windowWidth="28800" windowHeight="12165" xr2:uid="{07D73444-3F01-4613-BB43-BBF0937F5DF4}"/>
  </bookViews>
  <sheets>
    <sheet name="Documentation" sheetId="1" r:id="rId1"/>
    <sheet name="Equipment Expenses" sheetId="2" r:id="rId2"/>
  </sheets>
  <calcPr calcId="1790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2" l="1"/>
  <c r="B4" i="2"/>
  <c r="G15" i="2"/>
  <c r="G16" i="2"/>
  <c r="G17" i="2"/>
  <c r="G18" i="2"/>
  <c r="G19" i="2"/>
  <c r="G20" i="2"/>
  <c r="G22" i="2"/>
  <c r="G23" i="2"/>
  <c r="G24" i="2"/>
</calcChain>
</file>

<file path=xl/sharedStrings.xml><?xml version="1.0" encoding="utf-8"?>
<sst xmlns="http://schemas.openxmlformats.org/spreadsheetml/2006/main" count="51" uniqueCount="46">
  <si>
    <t>MedIT</t>
  </si>
  <si>
    <t>Author</t>
  </si>
  <si>
    <t>Date</t>
  </si>
  <si>
    <t>Purpose</t>
  </si>
  <si>
    <t>Carmen Estrada</t>
  </si>
  <si>
    <t>To estimate the cost of renting computers, audio/video equipment, Internet access, and hiring technical support at the MedIT conference in Boston.</t>
  </si>
  <si>
    <t>MedIT Conference Equipment Expenses</t>
  </si>
  <si>
    <t>Equipment Categories</t>
  </si>
  <si>
    <t>Total Expenses</t>
  </si>
  <si>
    <t>Vendor</t>
  </si>
  <si>
    <t>Street Address</t>
  </si>
  <si>
    <t>City</t>
  </si>
  <si>
    <t>State</t>
  </si>
  <si>
    <t>Postal Code</t>
  </si>
  <si>
    <t>Phone</t>
  </si>
  <si>
    <t>Conference Connections</t>
  </si>
  <si>
    <t>480 Technology Lane</t>
  </si>
  <si>
    <t>Boston</t>
  </si>
  <si>
    <t>Massachusetts</t>
  </si>
  <si>
    <t>02155</t>
  </si>
  <si>
    <t>(617) 555-7814</t>
  </si>
  <si>
    <t>Expense Category</t>
  </si>
  <si>
    <t>Subcategory</t>
  </si>
  <si>
    <t>Description</t>
  </si>
  <si>
    <t>Units</t>
  </si>
  <si>
    <t>Cost per Unit</t>
  </si>
  <si>
    <t>E2</t>
  </si>
  <si>
    <t>computer workstation rental</t>
  </si>
  <si>
    <t>audio/video rental</t>
  </si>
  <si>
    <t>screen projectors</t>
  </si>
  <si>
    <t>high-speed Internet access</t>
  </si>
  <si>
    <t>onsite wiring</t>
  </si>
  <si>
    <t>web hosting</t>
  </si>
  <si>
    <t>Total</t>
  </si>
  <si>
    <t>Subtotal</t>
  </si>
  <si>
    <t>Tax Rate</t>
  </si>
  <si>
    <t>Est. Tax</t>
  </si>
  <si>
    <t>TOTAL</t>
  </si>
  <si>
    <t>Account ID</t>
  </si>
  <si>
    <t>E2-5010</t>
  </si>
  <si>
    <t>E2-5020</t>
  </si>
  <si>
    <t>E2-5030</t>
  </si>
  <si>
    <t>E2-5040</t>
  </si>
  <si>
    <t>E2-5050</t>
  </si>
  <si>
    <t>E2-5060</t>
  </si>
  <si>
    <t>within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</si>
</sst>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3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wrapText="1"/>
    </xf>
    <xf numFmtId="49" fontId="0" fillId="0" borderId="0" xfId="0" applyNumberFormat="1"/>
    <xf numFmtId="8" fontId="0" fillId="0" borderId="0" xfId="0" applyNumberFormat="1"/>
    <xf numFmtId="0" fontId="0" fillId="0" borderId="2" xfId="0" applyBorder="1"/>
    <xf numFmtId="9" fontId="0" fillId="0" borderId="2" xfId="0" applyNumberFormat="1" applyBorder="1"/>
    <xf numFmtId="8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B2703-433C-4BDD-8112-78E2C31B5C0A}">
  <dimension ref="A1:B5"/>
  <sheetViews>
    <sheetView tabSelected="1" zoomScaleNormal="100" workbookViewId="0"/>
  </sheetViews>
  <sheetFormatPr defaultRowHeight="15" x14ac:dyDescent="0.25"/>
  <cols>
    <col min="2" max="2" width="32.7109375" customWidth="1"/>
  </cols>
  <sheetData>
    <row r="1" spans="1:2" ht="31.5" x14ac:dyDescent="0.5">
      <c r="A1" s="2" t="s">
        <v>0</v>
      </c>
    </row>
    <row r="3" spans="1:2" x14ac:dyDescent="0.25">
      <c r="A3" s="3" t="s">
        <v>1</v>
      </c>
      <c r="B3" s="3" t="s">
        <v>4</v>
      </c>
    </row>
    <row r="4" spans="1:2" x14ac:dyDescent="0.25">
      <c r="A4" s="3" t="s">
        <v>2</v>
      </c>
      <c r="B4" s="4">
        <v>44287</v>
      </c>
    </row>
    <row r="5" spans="1:2" ht="75" x14ac:dyDescent="0.25">
      <c r="A5" s="3" t="s">
        <v>3</v>
      </c>
      <c r="B5" s="5" t="s">
        <v>5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EE040-53B6-4DCC-838D-FF1F79027E58}">
  <sheetPr>
    <pageSetUpPr fitToPage="1"/>
  </sheetPr>
  <dimension ref="A1:G24"/>
  <sheetViews>
    <sheetView zoomScaleNormal="100" workbookViewId="0">
      <selection activeCell="B4" sqref="B4"/>
    </sheetView>
  </sheetViews>
  <sheetFormatPr defaultRowHeight="15" x14ac:dyDescent="0.25"/>
  <cols>
    <col min="1" max="2" width="22.7109375" customWidth="1"/>
    <col min="3" max="3" width="13.7109375" customWidth="1"/>
    <col min="4" max="4" width="24.7109375" customWidth="1"/>
    <col min="5" max="7" width="13.7109375" customWidth="1"/>
  </cols>
  <sheetData>
    <row r="1" spans="1:7" ht="26.25" x14ac:dyDescent="0.4">
      <c r="A1" s="1" t="s">
        <v>6</v>
      </c>
    </row>
    <row r="3" spans="1:7" x14ac:dyDescent="0.25">
      <c r="B3" t="s">
        <v>45</v>
      </c>
    </row>
    <row r="4" spans="1:7" x14ac:dyDescent="0.25">
      <c r="A4" t="s">
        <v>7</v>
      </c>
      <c r="B4">
        <f>COUNT(E15:E20)</f>
        <v>6</v>
      </c>
    </row>
    <row r="5" spans="1:7" x14ac:dyDescent="0.25">
      <c r="A5" t="s">
        <v>8</v>
      </c>
      <c r="B5" s="7">
        <f>G24</f>
        <v>5999.75</v>
      </c>
    </row>
    <row r="7" spans="1:7" x14ac:dyDescent="0.25">
      <c r="A7" t="s">
        <v>9</v>
      </c>
      <c r="B7" t="s">
        <v>15</v>
      </c>
    </row>
    <row r="8" spans="1:7" x14ac:dyDescent="0.25">
      <c r="A8" t="s">
        <v>10</v>
      </c>
      <c r="B8" t="s">
        <v>16</v>
      </c>
    </row>
    <row r="9" spans="1:7" x14ac:dyDescent="0.25">
      <c r="A9" t="s">
        <v>11</v>
      </c>
      <c r="B9" t="s">
        <v>17</v>
      </c>
    </row>
    <row r="10" spans="1:7" x14ac:dyDescent="0.25">
      <c r="A10" t="s">
        <v>12</v>
      </c>
      <c r="B10" t="s">
        <v>18</v>
      </c>
    </row>
    <row r="11" spans="1:7" x14ac:dyDescent="0.25">
      <c r="A11" t="s">
        <v>13</v>
      </c>
      <c r="B11" s="6" t="s">
        <v>19</v>
      </c>
    </row>
    <row r="12" spans="1:7" x14ac:dyDescent="0.25">
      <c r="A12" t="s">
        <v>14</v>
      </c>
      <c r="B12" t="s">
        <v>20</v>
      </c>
    </row>
    <row r="13" spans="1:7" x14ac:dyDescent="0.25">
      <c r="F13" s="8" t="s">
        <v>35</v>
      </c>
      <c r="G13" s="9">
        <v>0.03</v>
      </c>
    </row>
    <row r="14" spans="1:7" x14ac:dyDescent="0.25">
      <c r="A14" s="3" t="s">
        <v>38</v>
      </c>
      <c r="B14" s="3" t="s">
        <v>21</v>
      </c>
      <c r="C14" s="3" t="s">
        <v>22</v>
      </c>
      <c r="D14" s="3" t="s">
        <v>23</v>
      </c>
      <c r="E14" s="3" t="s">
        <v>24</v>
      </c>
      <c r="F14" s="3" t="s">
        <v>25</v>
      </c>
      <c r="G14" s="3" t="s">
        <v>33</v>
      </c>
    </row>
    <row r="15" spans="1:7" ht="30" x14ac:dyDescent="0.25">
      <c r="A15" s="3" t="s">
        <v>39</v>
      </c>
      <c r="B15" s="3" t="s">
        <v>26</v>
      </c>
      <c r="C15" s="3">
        <v>5010</v>
      </c>
      <c r="D15" s="5" t="s">
        <v>27</v>
      </c>
      <c r="E15" s="3">
        <v>25</v>
      </c>
      <c r="F15" s="10">
        <v>105</v>
      </c>
      <c r="G15" s="10">
        <f>E15*F15</f>
        <v>2625</v>
      </c>
    </row>
    <row r="16" spans="1:7" x14ac:dyDescent="0.25">
      <c r="A16" s="3" t="s">
        <v>40</v>
      </c>
      <c r="B16" s="3" t="s">
        <v>26</v>
      </c>
      <c r="C16" s="3">
        <v>5020</v>
      </c>
      <c r="D16" s="5" t="s">
        <v>28</v>
      </c>
      <c r="E16" s="3">
        <v>10</v>
      </c>
      <c r="F16" s="10">
        <v>85</v>
      </c>
      <c r="G16" s="10">
        <f t="shared" ref="G16:G20" si="0">E16*F16</f>
        <v>850</v>
      </c>
    </row>
    <row r="17" spans="1:7" x14ac:dyDescent="0.25">
      <c r="A17" s="3" t="s">
        <v>41</v>
      </c>
      <c r="B17" s="3" t="s">
        <v>26</v>
      </c>
      <c r="C17" s="3">
        <v>5030</v>
      </c>
      <c r="D17" s="5" t="s">
        <v>29</v>
      </c>
      <c r="E17" s="3">
        <v>10</v>
      </c>
      <c r="F17" s="10">
        <v>70</v>
      </c>
      <c r="G17" s="10">
        <f t="shared" si="0"/>
        <v>700</v>
      </c>
    </row>
    <row r="18" spans="1:7" ht="30" x14ac:dyDescent="0.25">
      <c r="A18" s="3" t="s">
        <v>42</v>
      </c>
      <c r="B18" s="3" t="s">
        <v>26</v>
      </c>
      <c r="C18" s="3">
        <v>5040</v>
      </c>
      <c r="D18" s="5" t="s">
        <v>30</v>
      </c>
      <c r="E18" s="3">
        <v>1</v>
      </c>
      <c r="F18" s="10">
        <v>450</v>
      </c>
      <c r="G18" s="10">
        <f t="shared" si="0"/>
        <v>450</v>
      </c>
    </row>
    <row r="19" spans="1:7" x14ac:dyDescent="0.25">
      <c r="A19" s="3" t="s">
        <v>43</v>
      </c>
      <c r="B19" s="3" t="s">
        <v>26</v>
      </c>
      <c r="C19" s="3">
        <v>5050</v>
      </c>
      <c r="D19" s="5" t="s">
        <v>31</v>
      </c>
      <c r="E19" s="3">
        <v>1</v>
      </c>
      <c r="F19" s="10">
        <v>500</v>
      </c>
      <c r="G19" s="10">
        <f t="shared" si="0"/>
        <v>500</v>
      </c>
    </row>
    <row r="20" spans="1:7" x14ac:dyDescent="0.25">
      <c r="A20" s="3" t="s">
        <v>44</v>
      </c>
      <c r="B20" s="3" t="s">
        <v>26</v>
      </c>
      <c r="C20" s="3">
        <v>5060</v>
      </c>
      <c r="D20" s="5" t="s">
        <v>32</v>
      </c>
      <c r="E20" s="3">
        <v>1</v>
      </c>
      <c r="F20" s="10">
        <v>700</v>
      </c>
      <c r="G20" s="10">
        <f t="shared" si="0"/>
        <v>700</v>
      </c>
    </row>
    <row r="22" spans="1:7" x14ac:dyDescent="0.25">
      <c r="F22" s="3" t="s">
        <v>34</v>
      </c>
      <c r="G22" s="10">
        <f>SUM(G15:G20)</f>
        <v>5825</v>
      </c>
    </row>
    <row r="23" spans="1:7" x14ac:dyDescent="0.25">
      <c r="F23" s="3" t="s">
        <v>36</v>
      </c>
      <c r="G23" s="10">
        <f>G22*G13</f>
        <v>174.75</v>
      </c>
    </row>
    <row r="24" spans="1:7" x14ac:dyDescent="0.25">
      <c r="F24" s="3" t="s">
        <v>37</v>
      </c>
      <c r="G24" s="10">
        <f>SUM(G22:G23)</f>
        <v>5999.75</v>
      </c>
    </row>
  </sheetData>
  <pageMargins left="0.7" right="0.7" top="0.75" bottom="0.75" header="0.3" footer="0.3"/>
  <pageSetup scale="97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Equipment Expenses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NP Excel Module 1, Review Assignment</dc:title>
  <dc:creator>Your Name</dc:creator>
  <cp:lastModifiedBy>Your Name</cp:lastModifiedBy>
  <dcterms:created xsi:type="dcterms:W3CDTF">2018-11-12T06:56:17Z</dcterms:created>
  <dcterms:modified xsi:type="dcterms:W3CDTF">2018-11-12T07:21:22Z</dcterms:modified>
</cp:coreProperties>
</file>